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9" activeTab="0"/>
  </bookViews>
  <sheets>
    <sheet name="Ark1" sheetId="1" r:id="rId1"/>
  </sheets>
  <definedNames>
    <definedName name="_xlnm.Print_Area" localSheetId="0">'Ark1'!$A$2:$M$39</definedName>
    <definedName name="_xlnm.Print_Area" localSheetId="0">'Ark1'!$A$2:$M$39</definedName>
  </definedNames>
  <calcPr fullCalcOnLoad="1"/>
</workbook>
</file>

<file path=xl/sharedStrings.xml><?xml version="1.0" encoding="utf-8"?>
<sst xmlns="http://schemas.openxmlformats.org/spreadsheetml/2006/main" count="92" uniqueCount="53">
  <si>
    <t>Nordland Tournament 
2018/2019</t>
  </si>
  <si>
    <t>24 beste + 2 beste CDEF spiller Finale  
på Sortland 10.juni 2019</t>
  </si>
  <si>
    <t>Ranking  Herrer</t>
  </si>
  <si>
    <t>Totalt</t>
  </si>
  <si>
    <t>Svolvær</t>
  </si>
  <si>
    <t>Sandnessjøen</t>
  </si>
  <si>
    <t>Sortland</t>
  </si>
  <si>
    <t>Bodø</t>
  </si>
  <si>
    <t>Tromsø</t>
  </si>
  <si>
    <t>Mo i Rana</t>
  </si>
  <si>
    <t xml:space="preserve"> </t>
  </si>
  <si>
    <t>Christer Jakobsen</t>
  </si>
  <si>
    <t>Trondheim</t>
  </si>
  <si>
    <t>Ingar Gabrielsen</t>
  </si>
  <si>
    <t>Polar Team</t>
  </si>
  <si>
    <t>Aleksander Larsen</t>
  </si>
  <si>
    <t>Syv Søstre</t>
  </si>
  <si>
    <t>Jan Helge Johnsen</t>
  </si>
  <si>
    <t>Oddbjørn Nilsen</t>
  </si>
  <si>
    <t>Blue Strike</t>
  </si>
  <si>
    <t>Ole Aalbotsjord</t>
  </si>
  <si>
    <t>Mosjøen</t>
  </si>
  <si>
    <t>Halvar Hagen Nilsen</t>
  </si>
  <si>
    <t>Stein Roger Holdal</t>
  </si>
  <si>
    <t>Rune Barmark</t>
  </si>
  <si>
    <t>John-Øyvind Hafeld</t>
  </si>
  <si>
    <t>Rolf Erik Nyseter</t>
  </si>
  <si>
    <t>Frode Søreng</t>
  </si>
  <si>
    <t>Rana</t>
  </si>
  <si>
    <t>Fredrik Martinussen</t>
  </si>
  <si>
    <t>Johnny Skoglund</t>
  </si>
  <si>
    <t>Kris Henriksen</t>
  </si>
  <si>
    <t>Arctic Strike</t>
  </si>
  <si>
    <t>Frank Havn</t>
  </si>
  <si>
    <t>Vågan</t>
  </si>
  <si>
    <t>Kjetil Myrstad</t>
  </si>
  <si>
    <t>Skansen</t>
  </si>
  <si>
    <t>Leif-Margon Johansen</t>
  </si>
  <si>
    <t>C</t>
  </si>
  <si>
    <t>Lars Magnus Jacobsen</t>
  </si>
  <si>
    <t>Marius Kvitnes</t>
  </si>
  <si>
    <t>Jack Olsen</t>
  </si>
  <si>
    <t>Halvar Mikalsen</t>
  </si>
  <si>
    <t>Glenn Christian Nilsen</t>
  </si>
  <si>
    <t>Mathias Hokland</t>
  </si>
  <si>
    <t>Harstad</t>
  </si>
  <si>
    <t>Jan Arntsen</t>
  </si>
  <si>
    <t>Dag Gunnar Hanssen</t>
  </si>
  <si>
    <t>D</t>
  </si>
  <si>
    <t>Frode Nelvik</t>
  </si>
  <si>
    <t>Jon Arne Teigstad</t>
  </si>
  <si>
    <t>Ronny Nilsen</t>
  </si>
  <si>
    <t>John-Arne Jakobsen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</si>
</sst>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sz val="14"/>
      <name val="Arial"/>
      <family val="2"/>
    </font>
    <font>
      <b/>
      <i/>
      <sz val="36"/>
      <color indexed="12"/>
      <name val="Times New Roman"/>
      <family val="1"/>
    </font>
    <font>
      <sz val="36"/>
      <color indexed="12"/>
      <name val="Arial"/>
      <family val="2"/>
    </font>
    <font>
      <b/>
      <i/>
      <sz val="32"/>
      <color indexed="12"/>
      <name val="Times New Roman"/>
      <family val="1"/>
    </font>
    <font>
      <b/>
      <i/>
      <sz val="48"/>
      <color indexed="11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26"/>
      <color indexed="12"/>
      <name val="Times New Roman"/>
      <family val="1"/>
    </font>
    <font>
      <sz val="26"/>
      <color indexed="53"/>
      <name val="Times New Roman"/>
      <family val="1"/>
    </font>
    <font>
      <u val="single"/>
      <sz val="5.6"/>
      <color indexed="12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>
      <alignment/>
      <protection/>
    </xf>
    <xf numFmtId="164" fontId="1" fillId="2" borderId="0" xfId="21" applyFill="1">
      <alignment/>
      <protection/>
    </xf>
    <xf numFmtId="164" fontId="2" fillId="2" borderId="0" xfId="21" applyFont="1" applyFill="1" applyBorder="1" applyAlignment="1">
      <alignment horizontal="center" vertical="center" wrapText="1"/>
      <protection/>
    </xf>
    <xf numFmtId="164" fontId="3" fillId="2" borderId="0" xfId="21" applyFont="1" applyFill="1" applyAlignment="1">
      <alignment horizontal="center" vertical="center"/>
      <protection/>
    </xf>
    <xf numFmtId="164" fontId="4" fillId="2" borderId="0" xfId="21" applyFont="1" applyFill="1" applyBorder="1" applyAlignment="1">
      <alignment horizontal="center" vertical="center" wrapText="1"/>
      <protection/>
    </xf>
    <xf numFmtId="164" fontId="5" fillId="2" borderId="1" xfId="21" applyFont="1" applyFill="1" applyBorder="1" applyAlignment="1">
      <alignment horizontal="center" vertical="center" wrapText="1"/>
      <protection/>
    </xf>
    <xf numFmtId="164" fontId="1" fillId="2" borderId="0" xfId="21" applyFill="1" applyAlignment="1">
      <alignment horizontal="center" vertical="center"/>
      <protection/>
    </xf>
    <xf numFmtId="164" fontId="6" fillId="2" borderId="0" xfId="21" applyFont="1" applyFill="1" applyBorder="1" applyAlignment="1">
      <alignment horizontal="center" wrapText="1"/>
      <protection/>
    </xf>
    <xf numFmtId="164" fontId="7" fillId="2" borderId="1" xfId="21" applyFont="1" applyFill="1" applyBorder="1" applyAlignment="1">
      <alignment horizontal="center"/>
      <protection/>
    </xf>
    <xf numFmtId="164" fontId="1" fillId="2" borderId="0" xfId="21" applyFill="1" applyBorder="1" applyAlignment="1">
      <alignment horizontal="center" vertical="center"/>
      <protection/>
    </xf>
    <xf numFmtId="164" fontId="8" fillId="2" borderId="0" xfId="21" applyFont="1" applyFill="1" applyBorder="1" applyAlignment="1">
      <alignment horizontal="center" vertical="center"/>
      <protection/>
    </xf>
    <xf numFmtId="164" fontId="9" fillId="2" borderId="2" xfId="21" applyFont="1" applyFill="1" applyBorder="1" applyAlignment="1">
      <alignment horizontal="center"/>
      <protection/>
    </xf>
    <xf numFmtId="164" fontId="10" fillId="2" borderId="3" xfId="21" applyFont="1" applyFill="1" applyBorder="1">
      <alignment/>
      <protection/>
    </xf>
    <xf numFmtId="164" fontId="10" fillId="2" borderId="3" xfId="21" applyFont="1" applyFill="1" applyBorder="1" applyAlignment="1">
      <alignment horizontal="right"/>
      <protection/>
    </xf>
    <xf numFmtId="164" fontId="9" fillId="2" borderId="3" xfId="21" applyFont="1" applyFill="1" applyBorder="1" applyAlignment="1">
      <alignment horizontal="center"/>
      <protection/>
    </xf>
    <xf numFmtId="164" fontId="9" fillId="2" borderId="4" xfId="21" applyFont="1" applyFill="1" applyBorder="1" applyAlignment="1">
      <alignment horizontal="center"/>
      <protection/>
    </xf>
    <xf numFmtId="164" fontId="9" fillId="2" borderId="5" xfId="21" applyFont="1" applyFill="1" applyBorder="1" applyAlignment="1">
      <alignment horizontal="center"/>
      <protection/>
    </xf>
    <xf numFmtId="164" fontId="10" fillId="2" borderId="0" xfId="21" applyFont="1" applyFill="1" applyBorder="1">
      <alignment/>
      <protection/>
    </xf>
    <xf numFmtId="164" fontId="10" fillId="2" borderId="0" xfId="21" applyFont="1" applyFill="1" applyBorder="1" applyAlignment="1">
      <alignment horizontal="right"/>
      <protection/>
    </xf>
    <xf numFmtId="164" fontId="9" fillId="2" borderId="0" xfId="21" applyFont="1" applyFill="1" applyBorder="1" applyAlignment="1">
      <alignment horizontal="center"/>
      <protection/>
    </xf>
    <xf numFmtId="164" fontId="9" fillId="2" borderId="6" xfId="21" applyFont="1" applyFill="1" applyBorder="1" applyAlignment="1">
      <alignment horizontal="center"/>
      <protection/>
    </xf>
    <xf numFmtId="164" fontId="9" fillId="2" borderId="7" xfId="21" applyFont="1" applyFill="1" applyBorder="1" applyAlignment="1">
      <alignment horizontal="center"/>
      <protection/>
    </xf>
    <xf numFmtId="164" fontId="11" fillId="2" borderId="0" xfId="21" applyFont="1" applyFill="1" applyBorder="1">
      <alignment/>
      <protection/>
    </xf>
    <xf numFmtId="164" fontId="10" fillId="2" borderId="1" xfId="21" applyFont="1" applyFill="1" applyBorder="1">
      <alignment/>
      <protection/>
    </xf>
    <xf numFmtId="164" fontId="10" fillId="2" borderId="1" xfId="21" applyFont="1" applyFill="1" applyBorder="1" applyAlignment="1">
      <alignment horizontal="right"/>
      <protection/>
    </xf>
    <xf numFmtId="164" fontId="9" fillId="2" borderId="1" xfId="21" applyFont="1" applyFill="1" applyBorder="1" applyAlignment="1">
      <alignment horizontal="center"/>
      <protection/>
    </xf>
    <xf numFmtId="164" fontId="9" fillId="2" borderId="8" xfId="21" applyFont="1" applyFill="1" applyBorder="1" applyAlignment="1">
      <alignment horizontal="center"/>
      <protection/>
    </xf>
    <xf numFmtId="164" fontId="12" fillId="0" borderId="0" xfId="20" applyNumberFormat="1" applyFill="1" applyBorder="1" applyAlignment="1" applyProtection="1">
      <alignment/>
      <protection/>
    </xf>
    <xf numFmtId="164" fontId="1" fillId="2" borderId="0" xfId="21" applyFont="1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3</xdr:row>
      <xdr:rowOff>247650</xdr:rowOff>
    </xdr:from>
    <xdr:to>
      <xdr:col>13</xdr:col>
      <xdr:colOff>1009650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488275" y="1476375"/>
          <a:ext cx="742950" cy="3429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360" tIns="18360" rIns="1836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tabSelected="1" zoomScale="40" zoomScaleNormal="40" workbookViewId="0" topLeftCell="A3">
      <selection activeCell="O20" sqref="O20"/>
    </sheetView>
  </sheetViews>
  <sheetFormatPr defaultColWidth="14.8515625" defaultRowHeight="12.75"/>
  <cols>
    <col min="1" max="1" width="9.00390625" style="1" customWidth="1"/>
    <col min="2" max="2" width="56.00390625" style="1" customWidth="1"/>
    <col min="3" max="3" width="33.57421875" style="1" customWidth="1"/>
    <col min="4" max="4" width="6.7109375" style="1" customWidth="1"/>
    <col min="5" max="13" width="22.00390625" style="1" customWidth="1"/>
    <col min="14" max="15" width="15.28125" style="1" customWidth="1"/>
    <col min="16" max="16" width="40.140625" style="1" customWidth="1"/>
    <col min="17" max="17" width="23.7109375" style="1" customWidth="1"/>
    <col min="18" max="16384" width="15.28125" style="1" customWidth="1"/>
  </cols>
  <sheetData>
    <row r="1" spans="1:36" ht="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72.75" customHeight="1">
      <c r="A2" s="3" t="s">
        <v>0</v>
      </c>
      <c r="B2" s="3"/>
      <c r="C2" s="3"/>
      <c r="D2" s="4"/>
      <c r="E2" s="5" t="s">
        <v>1</v>
      </c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" customHeigh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46.5" customHeight="1">
      <c r="A4" s="6" t="s">
        <v>2</v>
      </c>
      <c r="B4" s="6"/>
      <c r="C4" s="6"/>
      <c r="D4" s="7"/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9" t="s">
        <v>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9.75" customHeight="1">
      <c r="A5" s="6"/>
      <c r="B5" s="6"/>
      <c r="C5" s="6"/>
      <c r="D5" s="7"/>
      <c r="E5" s="8"/>
      <c r="F5" s="8"/>
      <c r="G5" s="8"/>
      <c r="H5" s="8"/>
      <c r="I5" s="8"/>
      <c r="J5" s="8"/>
      <c r="K5" s="8"/>
      <c r="L5" s="8"/>
      <c r="M5" s="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63" customHeight="1">
      <c r="A6" s="6"/>
      <c r="B6" s="6"/>
      <c r="C6" s="6"/>
      <c r="D6" s="10"/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7</v>
      </c>
      <c r="K6" s="11" t="s">
        <v>9</v>
      </c>
      <c r="L6" s="11" t="s">
        <v>6</v>
      </c>
      <c r="M6" s="9"/>
      <c r="N6" s="2"/>
      <c r="O6" s="2" t="s">
        <v>10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12">
        <v>1</v>
      </c>
      <c r="B7" s="13" t="s">
        <v>11</v>
      </c>
      <c r="C7" s="13" t="s">
        <v>12</v>
      </c>
      <c r="D7" s="14"/>
      <c r="E7" s="15">
        <v>75</v>
      </c>
      <c r="F7" s="15"/>
      <c r="G7" s="15">
        <v>71</v>
      </c>
      <c r="H7" s="15"/>
      <c r="I7" s="15">
        <v>43</v>
      </c>
      <c r="J7" s="15">
        <v>78</v>
      </c>
      <c r="K7" s="15"/>
      <c r="L7" s="15">
        <v>75</v>
      </c>
      <c r="M7" s="16">
        <f>SUM(E7:L7)</f>
        <v>342</v>
      </c>
      <c r="N7" s="2"/>
      <c r="O7" s="2" t="s">
        <v>10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2.75">
      <c r="A8" s="17">
        <f>A7+1</f>
        <v>2</v>
      </c>
      <c r="B8" s="18" t="s">
        <v>13</v>
      </c>
      <c r="C8" s="18" t="s">
        <v>14</v>
      </c>
      <c r="D8" s="19"/>
      <c r="E8" s="20">
        <v>45</v>
      </c>
      <c r="F8" s="20">
        <v>36</v>
      </c>
      <c r="G8" s="20">
        <v>60</v>
      </c>
      <c r="H8" s="20">
        <v>48</v>
      </c>
      <c r="I8" s="20">
        <v>34</v>
      </c>
      <c r="J8" s="20">
        <v>20</v>
      </c>
      <c r="K8" s="20">
        <v>41</v>
      </c>
      <c r="L8" s="20">
        <v>53</v>
      </c>
      <c r="M8" s="21">
        <f>SUM(E8:L8)</f>
        <v>337</v>
      </c>
      <c r="N8" s="2"/>
      <c r="O8" s="2" t="s">
        <v>10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17">
        <v>3</v>
      </c>
      <c r="B9" s="18" t="s">
        <v>15</v>
      </c>
      <c r="C9" s="18" t="s">
        <v>16</v>
      </c>
      <c r="D9" s="19"/>
      <c r="E9" s="20">
        <v>38</v>
      </c>
      <c r="F9" s="20">
        <v>27</v>
      </c>
      <c r="G9" s="20">
        <v>93</v>
      </c>
      <c r="H9" s="20">
        <v>33</v>
      </c>
      <c r="I9" s="20">
        <v>40</v>
      </c>
      <c r="J9" s="20"/>
      <c r="K9" s="20">
        <v>35</v>
      </c>
      <c r="L9" s="20">
        <v>47</v>
      </c>
      <c r="M9" s="21">
        <f>SUM(E9:L9)</f>
        <v>313</v>
      </c>
      <c r="N9" s="2"/>
      <c r="O9" s="2" t="s">
        <v>10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17">
        <f>A9+1</f>
        <v>4</v>
      </c>
      <c r="B10" s="18" t="s">
        <v>17</v>
      </c>
      <c r="C10" s="18" t="s">
        <v>14</v>
      </c>
      <c r="D10" s="19"/>
      <c r="E10" s="20">
        <v>47</v>
      </c>
      <c r="F10" s="20">
        <v>77</v>
      </c>
      <c r="G10" s="20"/>
      <c r="H10" s="20">
        <v>25</v>
      </c>
      <c r="I10" s="20">
        <v>41</v>
      </c>
      <c r="J10" s="20">
        <v>29</v>
      </c>
      <c r="K10" s="20">
        <v>25</v>
      </c>
      <c r="L10" s="20">
        <v>37</v>
      </c>
      <c r="M10" s="21">
        <f>SUM(E10:L10)</f>
        <v>281</v>
      </c>
      <c r="N10" s="2"/>
      <c r="O10" s="2" t="s">
        <v>10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17">
        <f>A10+1</f>
        <v>5</v>
      </c>
      <c r="B11" s="18" t="s">
        <v>18</v>
      </c>
      <c r="C11" s="18" t="s">
        <v>19</v>
      </c>
      <c r="D11" s="19"/>
      <c r="E11" s="20">
        <v>44</v>
      </c>
      <c r="F11" s="20">
        <v>29</v>
      </c>
      <c r="G11" s="20">
        <v>51</v>
      </c>
      <c r="H11" s="20">
        <v>11</v>
      </c>
      <c r="I11" s="20">
        <v>42</v>
      </c>
      <c r="J11" s="20">
        <v>21</v>
      </c>
      <c r="K11" s="20"/>
      <c r="L11" s="20">
        <v>66</v>
      </c>
      <c r="M11" s="21">
        <f>SUM(E11:L11)</f>
        <v>264</v>
      </c>
      <c r="N11" s="2"/>
      <c r="O11" s="2" t="s">
        <v>10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.75">
      <c r="A12" s="22">
        <v>6</v>
      </c>
      <c r="B12" s="18" t="s">
        <v>20</v>
      </c>
      <c r="C12" s="18" t="s">
        <v>21</v>
      </c>
      <c r="D12" s="19"/>
      <c r="E12" s="20">
        <v>86</v>
      </c>
      <c r="F12" s="20">
        <v>11</v>
      </c>
      <c r="G12" s="20">
        <v>43</v>
      </c>
      <c r="H12" s="20">
        <v>42</v>
      </c>
      <c r="I12" s="20"/>
      <c r="J12" s="20">
        <v>36</v>
      </c>
      <c r="K12" s="20"/>
      <c r="L12" s="20">
        <v>36</v>
      </c>
      <c r="M12" s="21">
        <f>SUM(E12:L12)</f>
        <v>254</v>
      </c>
      <c r="N12" s="2"/>
      <c r="O12" s="2" t="s">
        <v>10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17">
        <v>7</v>
      </c>
      <c r="B13" s="13" t="s">
        <v>22</v>
      </c>
      <c r="C13" s="13" t="s">
        <v>19</v>
      </c>
      <c r="D13" s="14"/>
      <c r="E13" s="15">
        <v>37</v>
      </c>
      <c r="F13" s="15">
        <v>44</v>
      </c>
      <c r="G13" s="15">
        <v>35</v>
      </c>
      <c r="H13" s="15">
        <v>70</v>
      </c>
      <c r="I13" s="15">
        <v>8</v>
      </c>
      <c r="J13" s="15">
        <v>6</v>
      </c>
      <c r="K13" s="15"/>
      <c r="L13" s="15">
        <v>44</v>
      </c>
      <c r="M13" s="16">
        <f>SUM(E13:L13)</f>
        <v>244</v>
      </c>
      <c r="N13" s="2"/>
      <c r="O13" s="2" t="s">
        <v>10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17">
        <v>8</v>
      </c>
      <c r="B14" s="18" t="s">
        <v>23</v>
      </c>
      <c r="C14" s="18" t="s">
        <v>14</v>
      </c>
      <c r="D14" s="19"/>
      <c r="E14" s="20">
        <v>14</v>
      </c>
      <c r="F14" s="20">
        <v>19</v>
      </c>
      <c r="G14" s="20">
        <v>45</v>
      </c>
      <c r="H14" s="20">
        <v>20</v>
      </c>
      <c r="I14" s="20">
        <v>6</v>
      </c>
      <c r="J14" s="20">
        <v>37</v>
      </c>
      <c r="K14" s="20">
        <v>24</v>
      </c>
      <c r="L14" s="20">
        <v>46</v>
      </c>
      <c r="M14" s="21">
        <f>SUM(E14:L14)</f>
        <v>211</v>
      </c>
      <c r="N14" s="2"/>
      <c r="O14" s="2" t="s">
        <v>10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>
      <c r="A15" s="17">
        <v>9</v>
      </c>
      <c r="B15" s="18" t="s">
        <v>24</v>
      </c>
      <c r="C15" s="18" t="s">
        <v>7</v>
      </c>
      <c r="D15" s="19"/>
      <c r="E15" s="20">
        <v>46</v>
      </c>
      <c r="F15" s="20"/>
      <c r="G15" s="20"/>
      <c r="H15" s="20">
        <v>59</v>
      </c>
      <c r="I15" s="20"/>
      <c r="J15" s="20">
        <v>12</v>
      </c>
      <c r="K15" s="20">
        <v>74</v>
      </c>
      <c r="L15" s="20">
        <v>11</v>
      </c>
      <c r="M15" s="21">
        <f>SUM(E15:L15)</f>
        <v>202</v>
      </c>
      <c r="N15" s="2"/>
      <c r="O15" s="20"/>
      <c r="P15" s="23"/>
      <c r="Q15" s="18"/>
      <c r="R15" s="20"/>
      <c r="S15" s="20"/>
      <c r="T15" s="20"/>
      <c r="U15" s="20"/>
      <c r="V15" s="20"/>
      <c r="W15" s="20"/>
      <c r="X15" s="20"/>
      <c r="Y15" s="20"/>
      <c r="Z15" s="20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33" customHeight="1">
      <c r="A16" s="22">
        <v>10</v>
      </c>
      <c r="B16" s="18" t="s">
        <v>25</v>
      </c>
      <c r="C16" s="18" t="s">
        <v>14</v>
      </c>
      <c r="D16" s="19"/>
      <c r="E16" s="20"/>
      <c r="F16" s="20">
        <v>55</v>
      </c>
      <c r="G16" s="20">
        <v>82</v>
      </c>
      <c r="H16" s="20">
        <v>40</v>
      </c>
      <c r="I16" s="20"/>
      <c r="J16" s="20">
        <v>1</v>
      </c>
      <c r="K16" s="20"/>
      <c r="L16" s="20">
        <v>16</v>
      </c>
      <c r="M16" s="21">
        <f>SUM(E16:L16)</f>
        <v>194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33" customHeight="1">
      <c r="A17" s="17">
        <v>11</v>
      </c>
      <c r="B17" s="13" t="s">
        <v>26</v>
      </c>
      <c r="C17" s="13" t="s">
        <v>16</v>
      </c>
      <c r="D17" s="14"/>
      <c r="E17" s="15"/>
      <c r="F17" s="15">
        <v>26</v>
      </c>
      <c r="G17" s="15">
        <v>21</v>
      </c>
      <c r="H17" s="15">
        <v>31</v>
      </c>
      <c r="I17" s="15">
        <v>60</v>
      </c>
      <c r="J17" s="15"/>
      <c r="K17" s="15">
        <v>8</v>
      </c>
      <c r="L17" s="15">
        <v>45</v>
      </c>
      <c r="M17" s="16">
        <f>SUM(E17:L17)</f>
        <v>191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33" customHeight="1">
      <c r="A18" s="17">
        <v>12</v>
      </c>
      <c r="B18" s="18" t="s">
        <v>27</v>
      </c>
      <c r="C18" s="18" t="s">
        <v>28</v>
      </c>
      <c r="D18" s="19"/>
      <c r="E18" s="20">
        <v>64</v>
      </c>
      <c r="F18" s="20">
        <v>66</v>
      </c>
      <c r="G18" s="20">
        <v>19</v>
      </c>
      <c r="H18" s="20">
        <v>6</v>
      </c>
      <c r="I18" s="20"/>
      <c r="J18" s="20"/>
      <c r="K18" s="20">
        <v>3</v>
      </c>
      <c r="L18" s="20">
        <v>12</v>
      </c>
      <c r="M18" s="21">
        <f>SUM(E18:L18)</f>
        <v>170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33" customHeight="1">
      <c r="A19" s="17">
        <v>13</v>
      </c>
      <c r="B19" s="18" t="s">
        <v>29</v>
      </c>
      <c r="C19" s="18" t="s">
        <v>28</v>
      </c>
      <c r="D19" s="19"/>
      <c r="E19" s="20">
        <v>35</v>
      </c>
      <c r="F19" s="20">
        <v>4</v>
      </c>
      <c r="G19" s="20">
        <v>44</v>
      </c>
      <c r="H19" s="20">
        <v>32</v>
      </c>
      <c r="I19" s="20"/>
      <c r="J19" s="20">
        <v>5</v>
      </c>
      <c r="K19" s="20">
        <v>15</v>
      </c>
      <c r="L19" s="20">
        <v>9</v>
      </c>
      <c r="M19" s="21">
        <f>SUM(E19:L19)</f>
        <v>144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33" customHeight="1">
      <c r="A20" s="22">
        <v>14</v>
      </c>
      <c r="B20" s="24" t="s">
        <v>30</v>
      </c>
      <c r="C20" s="24" t="s">
        <v>14</v>
      </c>
      <c r="D20" s="25"/>
      <c r="E20" s="26">
        <v>31</v>
      </c>
      <c r="F20" s="26">
        <v>37</v>
      </c>
      <c r="G20" s="26"/>
      <c r="H20" s="26">
        <v>2</v>
      </c>
      <c r="I20" s="26">
        <v>11</v>
      </c>
      <c r="J20" s="26">
        <v>4</v>
      </c>
      <c r="K20" s="26">
        <v>17</v>
      </c>
      <c r="L20" s="26">
        <v>30</v>
      </c>
      <c r="M20" s="27">
        <f>SUM(E20:L20)</f>
        <v>132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33" customHeight="1">
      <c r="A21" s="12">
        <v>15</v>
      </c>
      <c r="B21" s="18" t="s">
        <v>31</v>
      </c>
      <c r="C21" s="18" t="s">
        <v>32</v>
      </c>
      <c r="D21" s="19"/>
      <c r="E21" s="20">
        <v>5</v>
      </c>
      <c r="F21" s="20">
        <v>28</v>
      </c>
      <c r="G21" s="20"/>
      <c r="H21" s="20"/>
      <c r="I21" s="20">
        <v>24</v>
      </c>
      <c r="J21" s="20">
        <v>39</v>
      </c>
      <c r="K21" s="20"/>
      <c r="L21" s="20">
        <v>35</v>
      </c>
      <c r="M21" s="21">
        <f>SUM(E21:L21)</f>
        <v>131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33" customHeight="1">
      <c r="A22" s="17">
        <f>A21+1</f>
        <v>16</v>
      </c>
      <c r="B22" s="18" t="s">
        <v>33</v>
      </c>
      <c r="C22" s="18" t="s">
        <v>34</v>
      </c>
      <c r="D22" s="19"/>
      <c r="E22" s="20">
        <v>7</v>
      </c>
      <c r="F22" s="20">
        <v>1</v>
      </c>
      <c r="G22" s="20">
        <v>20</v>
      </c>
      <c r="H22" s="20">
        <v>5</v>
      </c>
      <c r="I22" s="20">
        <v>31</v>
      </c>
      <c r="J22" s="20">
        <v>28</v>
      </c>
      <c r="K22" s="20"/>
      <c r="L22" s="20">
        <v>29</v>
      </c>
      <c r="M22" s="21">
        <f>SUM(E22:L22)</f>
        <v>121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33" customHeight="1">
      <c r="A23" s="17">
        <f>A22+1</f>
        <v>17</v>
      </c>
      <c r="B23" s="18" t="s">
        <v>35</v>
      </c>
      <c r="C23" s="18" t="s">
        <v>36</v>
      </c>
      <c r="D23" s="19"/>
      <c r="E23" s="20">
        <v>3</v>
      </c>
      <c r="F23" s="20"/>
      <c r="G23" s="20">
        <v>4</v>
      </c>
      <c r="H23" s="20"/>
      <c r="I23" s="20">
        <v>71</v>
      </c>
      <c r="J23" s="20">
        <v>10</v>
      </c>
      <c r="K23" s="20"/>
      <c r="L23" s="20">
        <v>28</v>
      </c>
      <c r="M23" s="21">
        <f>SUM(E23:L23)</f>
        <v>116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33" customHeight="1">
      <c r="A24" s="17">
        <f>A23+1</f>
        <v>18</v>
      </c>
      <c r="B24" s="18" t="s">
        <v>37</v>
      </c>
      <c r="C24" s="18" t="s">
        <v>28</v>
      </c>
      <c r="D24" s="19" t="s">
        <v>38</v>
      </c>
      <c r="E24" s="20">
        <v>24</v>
      </c>
      <c r="F24" s="20"/>
      <c r="G24" s="20">
        <v>38</v>
      </c>
      <c r="H24" s="20"/>
      <c r="I24" s="20"/>
      <c r="J24" s="20">
        <v>27</v>
      </c>
      <c r="K24" s="20">
        <v>16</v>
      </c>
      <c r="L24" s="20">
        <v>2</v>
      </c>
      <c r="M24" s="21">
        <f>SUM(E24:L24)</f>
        <v>107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33" customHeight="1">
      <c r="A25" s="17">
        <f>A24+1</f>
        <v>19</v>
      </c>
      <c r="B25" s="18" t="s">
        <v>39</v>
      </c>
      <c r="C25" s="18" t="s">
        <v>32</v>
      </c>
      <c r="D25" s="19"/>
      <c r="E25" s="20">
        <v>28</v>
      </c>
      <c r="F25" s="20"/>
      <c r="G25" s="20">
        <v>16</v>
      </c>
      <c r="H25" s="20">
        <v>9</v>
      </c>
      <c r="I25" s="20">
        <v>25</v>
      </c>
      <c r="J25" s="20">
        <v>7</v>
      </c>
      <c r="K25" s="20"/>
      <c r="L25" s="20">
        <v>22</v>
      </c>
      <c r="M25" s="21">
        <f>SUM(E25:L25)</f>
        <v>107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33" customHeight="1">
      <c r="A26" s="17">
        <f>A25+1</f>
        <v>20</v>
      </c>
      <c r="B26" s="18" t="s">
        <v>40</v>
      </c>
      <c r="C26" s="18" t="s">
        <v>28</v>
      </c>
      <c r="D26" s="19"/>
      <c r="E26" s="20">
        <v>13</v>
      </c>
      <c r="F26" s="20">
        <v>8</v>
      </c>
      <c r="G26" s="20"/>
      <c r="H26" s="20"/>
      <c r="I26" s="20"/>
      <c r="J26" s="20"/>
      <c r="K26" s="20">
        <v>52</v>
      </c>
      <c r="L26" s="20">
        <v>24</v>
      </c>
      <c r="M26" s="21">
        <f>SUM(E26:L26)</f>
        <v>97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33" customHeight="1">
      <c r="A27" s="17">
        <f>A26+1</f>
        <v>21</v>
      </c>
      <c r="B27" s="18" t="s">
        <v>41</v>
      </c>
      <c r="C27" s="18" t="s">
        <v>19</v>
      </c>
      <c r="D27" s="19"/>
      <c r="E27" s="20"/>
      <c r="F27" s="20">
        <v>5</v>
      </c>
      <c r="G27" s="20">
        <v>31</v>
      </c>
      <c r="H27" s="20">
        <v>30</v>
      </c>
      <c r="I27" s="20"/>
      <c r="J27" s="20">
        <v>11</v>
      </c>
      <c r="K27" s="20"/>
      <c r="L27" s="20">
        <v>13</v>
      </c>
      <c r="M27" s="21">
        <f>SUM(E27:L27)</f>
        <v>90</v>
      </c>
      <c r="N27" s="2"/>
      <c r="O27" s="2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33" customHeight="1">
      <c r="A28" s="17">
        <f>A27+1</f>
        <v>22</v>
      </c>
      <c r="B28" s="18" t="s">
        <v>42</v>
      </c>
      <c r="C28" s="18" t="s">
        <v>19</v>
      </c>
      <c r="D28" s="19"/>
      <c r="E28" s="20">
        <v>29</v>
      </c>
      <c r="F28" s="20">
        <v>17</v>
      </c>
      <c r="G28" s="20">
        <v>10</v>
      </c>
      <c r="H28" s="20"/>
      <c r="I28" s="20"/>
      <c r="J28" s="20"/>
      <c r="K28" s="20"/>
      <c r="L28" s="20">
        <v>31</v>
      </c>
      <c r="M28" s="21">
        <f>SUM(E28:L28)</f>
        <v>87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33" customHeight="1">
      <c r="A29" s="17">
        <f>A28+1</f>
        <v>23</v>
      </c>
      <c r="B29" s="18" t="s">
        <v>43</v>
      </c>
      <c r="C29" s="18" t="s">
        <v>19</v>
      </c>
      <c r="D29" s="19"/>
      <c r="E29" s="20">
        <v>4</v>
      </c>
      <c r="F29" s="20"/>
      <c r="G29" s="20">
        <v>36</v>
      </c>
      <c r="H29" s="20"/>
      <c r="I29" s="20"/>
      <c r="J29" s="20">
        <v>30</v>
      </c>
      <c r="K29" s="20"/>
      <c r="L29" s="20">
        <v>15</v>
      </c>
      <c r="M29" s="21">
        <f>SUM(E29:L29)</f>
        <v>85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33" customHeight="1">
      <c r="A30" s="22">
        <f>A29+1</f>
        <v>24</v>
      </c>
      <c r="B30" s="24" t="s">
        <v>44</v>
      </c>
      <c r="C30" s="24" t="s">
        <v>45</v>
      </c>
      <c r="D30" s="25" t="s">
        <v>38</v>
      </c>
      <c r="E30" s="26"/>
      <c r="F30" s="26"/>
      <c r="G30" s="26"/>
      <c r="H30" s="26">
        <v>18</v>
      </c>
      <c r="I30" s="26">
        <v>49</v>
      </c>
      <c r="J30" s="26"/>
      <c r="K30" s="26"/>
      <c r="L30" s="26">
        <v>5</v>
      </c>
      <c r="M30" s="27">
        <f>SUM(E30:L30)</f>
        <v>72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33" customHeight="1">
      <c r="A31" s="17">
        <f>A30+1</f>
        <v>25</v>
      </c>
      <c r="B31" s="18" t="s">
        <v>46</v>
      </c>
      <c r="C31" s="18" t="s">
        <v>34</v>
      </c>
      <c r="D31" s="19"/>
      <c r="E31" s="20">
        <v>23</v>
      </c>
      <c r="F31" s="20"/>
      <c r="G31" s="20">
        <v>30</v>
      </c>
      <c r="H31" s="20"/>
      <c r="I31" s="20"/>
      <c r="J31" s="20"/>
      <c r="K31" s="20"/>
      <c r="L31" s="20">
        <v>14</v>
      </c>
      <c r="M31" s="21">
        <f>SUM(E31:L31)</f>
        <v>67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33" customHeight="1">
      <c r="A32" s="17">
        <f>A31+1</f>
        <v>26</v>
      </c>
      <c r="B32" s="18" t="s">
        <v>47</v>
      </c>
      <c r="C32" s="18" t="s">
        <v>19</v>
      </c>
      <c r="D32" s="19" t="s">
        <v>48</v>
      </c>
      <c r="E32" s="20">
        <v>22</v>
      </c>
      <c r="F32" s="20"/>
      <c r="G32" s="20">
        <v>8</v>
      </c>
      <c r="H32" s="20"/>
      <c r="I32" s="20">
        <v>1</v>
      </c>
      <c r="J32" s="20"/>
      <c r="K32" s="20"/>
      <c r="L32" s="20">
        <v>10</v>
      </c>
      <c r="M32" s="21">
        <f>SUM(E32:L32)</f>
        <v>41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33" customHeight="1">
      <c r="A33" s="17">
        <f>A32+1</f>
        <v>27</v>
      </c>
      <c r="B33" s="18" t="s">
        <v>49</v>
      </c>
      <c r="C33" s="18" t="s">
        <v>32</v>
      </c>
      <c r="D33" s="19"/>
      <c r="E33" s="20">
        <v>10</v>
      </c>
      <c r="F33" s="20"/>
      <c r="G33" s="20">
        <v>23</v>
      </c>
      <c r="H33" s="20"/>
      <c r="I33" s="20"/>
      <c r="J33" s="20"/>
      <c r="K33" s="20"/>
      <c r="L33" s="20">
        <v>6</v>
      </c>
      <c r="M33" s="21">
        <f>SUM(E33:L33)</f>
        <v>39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33" customHeight="1">
      <c r="A34" s="17">
        <f>A33+1</f>
        <v>28</v>
      </c>
      <c r="B34" s="18" t="s">
        <v>50</v>
      </c>
      <c r="C34" s="18" t="s">
        <v>8</v>
      </c>
      <c r="D34" s="19" t="s">
        <v>38</v>
      </c>
      <c r="E34" s="20"/>
      <c r="F34" s="20"/>
      <c r="G34" s="20">
        <v>9</v>
      </c>
      <c r="H34" s="20"/>
      <c r="I34" s="20">
        <v>19</v>
      </c>
      <c r="J34" s="20"/>
      <c r="K34" s="20"/>
      <c r="L34" s="20">
        <v>8</v>
      </c>
      <c r="M34" s="21">
        <f>SUM(E34:L34)</f>
        <v>36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33" customHeight="1">
      <c r="A35" s="17">
        <f>A34+1</f>
        <v>29</v>
      </c>
      <c r="B35" s="18" t="s">
        <v>51</v>
      </c>
      <c r="C35" s="18" t="s">
        <v>8</v>
      </c>
      <c r="D35" s="19"/>
      <c r="E35" s="20"/>
      <c r="F35" s="20"/>
      <c r="G35" s="20">
        <v>5</v>
      </c>
      <c r="H35" s="20"/>
      <c r="I35" s="20">
        <v>9</v>
      </c>
      <c r="J35" s="20"/>
      <c r="K35" s="20"/>
      <c r="L35" s="20">
        <v>7</v>
      </c>
      <c r="M35" s="21">
        <f>SUM(E35:L35)</f>
        <v>21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33" customHeight="1">
      <c r="A36" s="17">
        <f>A35+1</f>
        <v>30</v>
      </c>
      <c r="B36" s="18" t="s">
        <v>52</v>
      </c>
      <c r="C36" s="18" t="s">
        <v>34</v>
      </c>
      <c r="D36" s="19" t="s">
        <v>48</v>
      </c>
      <c r="E36" s="20">
        <v>15</v>
      </c>
      <c r="F36" s="20"/>
      <c r="G36" s="20">
        <v>2</v>
      </c>
      <c r="H36" s="20"/>
      <c r="I36" s="20"/>
      <c r="J36" s="20"/>
      <c r="K36" s="20"/>
      <c r="L36" s="20">
        <v>3</v>
      </c>
      <c r="M36" s="21">
        <f>SUM(E36:L36)</f>
        <v>20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33" customHeight="1">
      <c r="A37" s="22" t="s">
        <v>10</v>
      </c>
      <c r="B37" s="24" t="s">
        <v>10</v>
      </c>
      <c r="C37" s="24" t="s">
        <v>10</v>
      </c>
      <c r="D37" s="25" t="s">
        <v>10</v>
      </c>
      <c r="E37" s="26"/>
      <c r="F37" s="26"/>
      <c r="G37" s="26" t="s">
        <v>10</v>
      </c>
      <c r="H37" s="26"/>
      <c r="I37" s="26"/>
      <c r="J37" s="26"/>
      <c r="K37" s="26"/>
      <c r="L37" s="26"/>
      <c r="M37" s="27" t="s">
        <v>10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33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33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</sheetData>
  <sheetProtection selectLockedCells="1" selectUnlockedCells="1"/>
  <mergeCells count="12">
    <mergeCell ref="A2:C3"/>
    <mergeCell ref="E2:M3"/>
    <mergeCell ref="A4:C6"/>
    <mergeCell ref="E4:E5"/>
    <mergeCell ref="F4:F5"/>
    <mergeCell ref="G4:G5"/>
    <mergeCell ref="H4:H5"/>
    <mergeCell ref="I4:I5"/>
    <mergeCell ref="J4:J5"/>
    <mergeCell ref="K4:K5"/>
    <mergeCell ref="L4:L5"/>
    <mergeCell ref="M4:M6"/>
  </mergeCells>
  <printOptions/>
  <pageMargins left="0.25" right="0.25" top="0.75" bottom="0.75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Ingar Gabrielsen</cp:lastModifiedBy>
  <dcterms:modified xsi:type="dcterms:W3CDTF">2019-06-09T15:43:13Z</dcterms:modified>
  <cp:category/>
  <cp:version/>
  <cp:contentType/>
  <cp:contentStatus/>
  <cp:revision>9</cp:revision>
</cp:coreProperties>
</file>